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5315" windowHeight="12300" activeTab="0"/>
  </bookViews>
  <sheets>
    <sheet name="1. Task Definition" sheetId="1" r:id="rId1"/>
    <sheet name="2. Government Office Regions" sheetId="2" r:id="rId2"/>
    <sheet name="3. Immigration Data" sheetId="3" r:id="rId3"/>
    <sheet name="4.Ethnicity - Country of origin" sheetId="4" r:id="rId4"/>
  </sheets>
  <definedNames/>
  <calcPr fullCalcOnLoad="1"/>
</workbook>
</file>

<file path=xl/sharedStrings.xml><?xml version="1.0" encoding="utf-8"?>
<sst xmlns="http://schemas.openxmlformats.org/spreadsheetml/2006/main" count="112" uniqueCount="66">
  <si>
    <t>Workers Registration Scheme 2006/7</t>
  </si>
  <si>
    <t>Immigration estimation</t>
  </si>
  <si>
    <t>Registration of foreign nationals with a General Practitioner during 2006</t>
  </si>
  <si>
    <t>Immigration total from 2001 Census</t>
  </si>
  <si>
    <t>Registration of foreign nationals for a National Insurance Number in 2006/7</t>
  </si>
  <si>
    <t>Registration of Accession migrants for a National Insurance Number in 2006/7</t>
  </si>
  <si>
    <t>Registration of Accession migrants to the Workers Registration Scheme, 2006/7</t>
  </si>
  <si>
    <t>Mid-year estimate of population 2006</t>
  </si>
  <si>
    <t>Immigration estimate from the Office of National Statistics, used in the calculation of the 2006 mid-year estimate of population</t>
  </si>
  <si>
    <t>DATA</t>
  </si>
  <si>
    <t>TASK 1</t>
  </si>
  <si>
    <t>TASK 2</t>
  </si>
  <si>
    <t>TASK 3</t>
  </si>
  <si>
    <t>Identify which sources of data are available to measure international migration (at a sub-national level)  in your own country.  How robust are the methods of estimation and what are the differences between the different measures of immigration/emigration that are produced from each data source?</t>
  </si>
  <si>
    <t>North East</t>
  </si>
  <si>
    <t>North West</t>
  </si>
  <si>
    <t>Yorkshire and The Humber</t>
  </si>
  <si>
    <t>East Midlands</t>
  </si>
  <si>
    <t>West Midlands</t>
  </si>
  <si>
    <t>East of England</t>
  </si>
  <si>
    <t>London</t>
  </si>
  <si>
    <t>South East</t>
  </si>
  <si>
    <t>South West</t>
  </si>
  <si>
    <t>Total</t>
  </si>
  <si>
    <t>TIM (MYE 2006)</t>
  </si>
  <si>
    <t>GP Registrations 2006</t>
  </si>
  <si>
    <t>Census 2001</t>
  </si>
  <si>
    <t>NINO registrations 2006/7</t>
  </si>
  <si>
    <t>NINO registrations 2006/7 (Accession)</t>
  </si>
  <si>
    <t>Population MYE 2006</t>
  </si>
  <si>
    <t>Accession</t>
  </si>
  <si>
    <t>Other_Europe</t>
  </si>
  <si>
    <t>Old_Commonwealth</t>
  </si>
  <si>
    <t>New_Commonwealth</t>
  </si>
  <si>
    <t>Other</t>
  </si>
  <si>
    <t>NINo 2002/3</t>
  </si>
  <si>
    <t>Region of destination</t>
  </si>
  <si>
    <t>Country of origin</t>
  </si>
  <si>
    <t>NINo 2007/8</t>
  </si>
  <si>
    <t>Not known</t>
  </si>
  <si>
    <t>All_</t>
  </si>
  <si>
    <t>White</t>
  </si>
  <si>
    <t>Mixed</t>
  </si>
  <si>
    <t>Asian</t>
  </si>
  <si>
    <t>Black</t>
  </si>
  <si>
    <t>Chinese &amp; Other</t>
  </si>
  <si>
    <t>Ethnic Group</t>
  </si>
  <si>
    <t>Immigration, Census 2001</t>
  </si>
  <si>
    <t>Region</t>
  </si>
  <si>
    <t>TIM</t>
  </si>
  <si>
    <t>Total International Migration</t>
  </si>
  <si>
    <t>MYE</t>
  </si>
  <si>
    <t>Mid-year estimate of population</t>
  </si>
  <si>
    <t>GP</t>
  </si>
  <si>
    <t>General practitioner</t>
  </si>
  <si>
    <t>NINo</t>
  </si>
  <si>
    <t>National Insurance Number</t>
  </si>
  <si>
    <t>A8 countries plus Romania and Bulgaria</t>
  </si>
  <si>
    <t>TASK 4</t>
  </si>
  <si>
    <r>
      <t xml:space="preserve">Using </t>
    </r>
    <r>
      <rPr>
        <b/>
        <sz val="10"/>
        <rFont val="Arial"/>
        <family val="2"/>
      </rPr>
      <t xml:space="preserve">Worksheet 3 </t>
    </r>
    <r>
      <rPr>
        <sz val="10"/>
        <rFont val="Arial"/>
        <family val="0"/>
      </rPr>
      <t>Examine the differences that exist between the TIM estimates (official statistics) and the evidence available from other sources.  Produce graphs for illustration.  Use population totals to calculate admission rates for each region for comparison.</t>
    </r>
  </si>
  <si>
    <t>Table 1</t>
  </si>
  <si>
    <t>Table 2</t>
  </si>
  <si>
    <t>Table 3</t>
  </si>
  <si>
    <r>
      <t xml:space="preserve">The data provided in </t>
    </r>
    <r>
      <rPr>
        <b/>
        <sz val="10"/>
        <rFont val="Arial"/>
        <family val="2"/>
      </rPr>
      <t>Worksheet 3</t>
    </r>
    <r>
      <rPr>
        <sz val="10"/>
        <rFont val="Arial"/>
        <family val="2"/>
      </rPr>
      <t xml:space="preserve"> is as follows:</t>
    </r>
  </si>
  <si>
    <t>Produce an alternative estimate of immigration by allocating the TIM 'total' to each region based upon the proportional distribution of GP registrations.  How does this new distribution compare to the original TIM estimates.  What might the explanation for these differences be?</t>
  </si>
  <si>
    <r>
      <t xml:space="preserve">Using </t>
    </r>
    <r>
      <rPr>
        <b/>
        <sz val="10"/>
        <rFont val="Arial"/>
        <family val="2"/>
      </rPr>
      <t>Worksheet 4</t>
    </r>
    <r>
      <rPr>
        <sz val="10"/>
        <rFont val="Arial"/>
        <family val="0"/>
      </rPr>
      <t>, explain the changes that have been taking place in the profile of migrants coming to the 9 regions of England 2002/3 - 2007/8 (Table 2&amp;3).  Does the data help to tell us anything about the changing ethnicity of international migration since the 2001 Census (Table 1)?</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</si>
</sst>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_(* #,##0.00_);_(* \(#,##0.00\);_(* &quot;-&quot;??_);_(@_)"/>
    <numFmt numFmtId="167" formatCode="_(* #,##0_);_(* \(#,##0\);_(* &quot;-&quot;_);_(@_)"/>
    <numFmt numFmtId="168" formatCode="_(&quot;$&quot;* #,##0.00_);_(&quot;$&quot;* \(#,##0.00\);_(&quot;$&quot;* &quot;-&quot;??_);_(@_)"/>
    <numFmt numFmtId="169" formatCode="_(&quot;$&quot;* #,##0_);_(&quot;$&quot;* \(#,##0\);_(&quot;$&quot;* &quot;-&quot;_);_(@_)"/>
    <numFmt numFmtId="170" formatCode="_-* #,##0.0_-;\-* #,##0.0_-;_-* &quot;-&quot;??_-;_-@_-"/>
    <numFmt numFmtId="171" formatCode="_-* #,##0.000_-;\-* #,##0.000_-;_-* &quot;-&quot;??_-;_-@_-"/>
    <numFmt numFmtId="172" formatCode="#,##0_ ;[Red]\-#,##0\ "/>
  </numFmts>
  <fonts count="2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0"/>
    </font>
    <font>
      <b/>
      <sz val="10"/>
      <color indexed="9"/>
      <name val="Arial"/>
      <family val="2"/>
    </font>
    <font>
      <b/>
      <sz val="10"/>
      <name val="Arial"/>
      <family val="2"/>
    </font>
    <font>
      <sz val="8"/>
      <name val="Arial"/>
      <family val="0"/>
    </font>
    <font>
      <b/>
      <sz val="16"/>
      <name val="Arial"/>
      <family val="2"/>
    </font>
    <font>
      <b/>
      <sz val="14"/>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16"/>
        <bgColor indexed="64"/>
      </patternFill>
    </fill>
    <fill>
      <patternFill patternType="solid">
        <fgColor indexed="41"/>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64">
    <xf numFmtId="0" fontId="0" fillId="0" borderId="0" xfId="0" applyAlignment="1">
      <alignment/>
    </xf>
    <xf numFmtId="0" fontId="0" fillId="0" borderId="0" xfId="0" applyAlignment="1">
      <alignment wrapText="1"/>
    </xf>
    <xf numFmtId="3" fontId="0" fillId="0" borderId="0" xfId="0" applyNumberFormat="1" applyAlignment="1">
      <alignment horizontal="right"/>
    </xf>
    <xf numFmtId="0" fontId="0" fillId="0" borderId="0" xfId="0" applyAlignment="1">
      <alignment horizontal="center"/>
    </xf>
    <xf numFmtId="0" fontId="0" fillId="0" borderId="0" xfId="0" applyAlignment="1">
      <alignment horizontal="left"/>
    </xf>
    <xf numFmtId="0" fontId="24" fillId="0" borderId="0" xfId="0" applyFont="1" applyAlignment="1">
      <alignment/>
    </xf>
    <xf numFmtId="0" fontId="0" fillId="0" borderId="0" xfId="0" applyFont="1" applyAlignment="1">
      <alignment/>
    </xf>
    <xf numFmtId="0" fontId="20" fillId="24" borderId="0" xfId="0" applyFont="1" applyFill="1" applyAlignment="1">
      <alignment horizontal="left" vertical="center" wrapText="1"/>
    </xf>
    <xf numFmtId="0" fontId="0" fillId="0" borderId="0" xfId="0" applyAlignment="1">
      <alignment vertical="center"/>
    </xf>
    <xf numFmtId="0" fontId="20" fillId="0" borderId="0" xfId="0" applyFont="1" applyFill="1" applyAlignment="1">
      <alignment horizontal="left" vertical="center" wrapText="1"/>
    </xf>
    <xf numFmtId="0" fontId="0" fillId="0" borderId="0" xfId="0" applyFill="1" applyAlignment="1">
      <alignment vertical="center"/>
    </xf>
    <xf numFmtId="3" fontId="21" fillId="17" borderId="0" xfId="0" applyNumberFormat="1" applyFont="1" applyFill="1" applyAlignment="1">
      <alignment horizontal="left" vertical="center" wrapText="1"/>
    </xf>
    <xf numFmtId="3" fontId="21" fillId="0" borderId="0" xfId="0" applyNumberFormat="1" applyFont="1" applyFill="1" applyAlignment="1">
      <alignment horizontal="left" vertical="center" wrapText="1"/>
    </xf>
    <xf numFmtId="164" fontId="21" fillId="25" borderId="0" xfId="42" applyNumberFormat="1" applyFont="1" applyFill="1" applyAlignment="1">
      <alignment horizontal="left" vertical="center" wrapText="1"/>
    </xf>
    <xf numFmtId="164" fontId="21" fillId="0" borderId="0" xfId="42" applyNumberFormat="1" applyFont="1" applyFill="1" applyAlignment="1">
      <alignment horizontal="left" vertical="center" wrapText="1"/>
    </xf>
    <xf numFmtId="0" fontId="0" fillId="10" borderId="0" xfId="0" applyFill="1" applyAlignment="1">
      <alignment horizontal="left" vertical="center" wrapText="1"/>
    </xf>
    <xf numFmtId="0" fontId="0" fillId="0" borderId="0" xfId="0" applyFill="1" applyAlignment="1">
      <alignment horizontal="left" vertical="center" wrapText="1"/>
    </xf>
    <xf numFmtId="0" fontId="0" fillId="7" borderId="0" xfId="0" applyFill="1" applyAlignment="1">
      <alignment horizontal="left" vertical="center" wrapText="1"/>
    </xf>
    <xf numFmtId="0" fontId="22" fillId="20" borderId="0" xfId="0" applyFont="1" applyFill="1" applyAlignment="1">
      <alignment horizontal="left" vertical="center" wrapText="1"/>
    </xf>
    <xf numFmtId="0" fontId="25" fillId="0" borderId="0" xfId="0" applyFont="1" applyAlignment="1">
      <alignment/>
    </xf>
    <xf numFmtId="0" fontId="25" fillId="0" borderId="0" xfId="0" applyFont="1" applyAlignment="1">
      <alignment vertical="center"/>
    </xf>
    <xf numFmtId="0" fontId="25" fillId="0" borderId="0" xfId="0" applyFont="1" applyFill="1" applyAlignment="1">
      <alignment vertical="center"/>
    </xf>
    <xf numFmtId="0" fontId="25" fillId="26" borderId="0" xfId="0" applyFont="1" applyFill="1" applyAlignment="1">
      <alignment/>
    </xf>
    <xf numFmtId="0" fontId="25" fillId="0" borderId="0" xfId="0" applyFont="1" applyFill="1" applyAlignment="1">
      <alignment/>
    </xf>
    <xf numFmtId="0" fontId="25" fillId="26" borderId="0" xfId="0" applyFont="1" applyFill="1" applyAlignment="1">
      <alignment vertical="center"/>
    </xf>
    <xf numFmtId="0" fontId="0" fillId="0" borderId="0" xfId="0" applyAlignment="1">
      <alignment vertical="center" wrapText="1"/>
    </xf>
    <xf numFmtId="0" fontId="0" fillId="0" borderId="0" xfId="0" applyAlignment="1">
      <alignment horizontal="left" vertical="center" wrapText="1"/>
    </xf>
    <xf numFmtId="0" fontId="22" fillId="0" borderId="0" xfId="0" applyFont="1" applyAlignment="1">
      <alignment horizontal="left"/>
    </xf>
    <xf numFmtId="0" fontId="0" fillId="0" borderId="0" xfId="0" applyBorder="1" applyAlignment="1">
      <alignment/>
    </xf>
    <xf numFmtId="0" fontId="22" fillId="8" borderId="10" xfId="0" applyFont="1" applyFill="1" applyBorder="1" applyAlignment="1">
      <alignment horizontal="left"/>
    </xf>
    <xf numFmtId="0" fontId="22" fillId="0" borderId="10" xfId="0" applyFont="1" applyBorder="1" applyAlignment="1">
      <alignment horizontal="right" wrapText="1"/>
    </xf>
    <xf numFmtId="0" fontId="0" fillId="0" borderId="10" xfId="0" applyBorder="1" applyAlignment="1">
      <alignment horizontal="left"/>
    </xf>
    <xf numFmtId="3" fontId="0" fillId="0" borderId="10" xfId="0" applyNumberFormat="1" applyBorder="1" applyAlignment="1">
      <alignment horizontal="right"/>
    </xf>
    <xf numFmtId="0" fontId="22" fillId="8" borderId="11" xfId="0" applyFont="1" applyFill="1" applyBorder="1" applyAlignment="1">
      <alignment/>
    </xf>
    <xf numFmtId="0" fontId="22" fillId="8" borderId="12" xfId="0" applyFont="1" applyFill="1" applyBorder="1" applyAlignment="1">
      <alignment/>
    </xf>
    <xf numFmtId="0" fontId="22" fillId="8" borderId="13" xfId="0" applyFont="1" applyFill="1" applyBorder="1" applyAlignment="1">
      <alignment/>
    </xf>
    <xf numFmtId="0" fontId="0" fillId="0" borderId="0" xfId="0" applyFill="1" applyAlignment="1">
      <alignment horizontal="left"/>
    </xf>
    <xf numFmtId="3" fontId="0" fillId="0" borderId="0" xfId="0" applyNumberFormat="1" applyFill="1" applyAlignment="1">
      <alignment horizontal="left"/>
    </xf>
    <xf numFmtId="3" fontId="0" fillId="0" borderId="10" xfId="0" applyNumberFormat="1" applyFill="1" applyBorder="1" applyAlignment="1">
      <alignment horizontal="right"/>
    </xf>
    <xf numFmtId="0" fontId="22" fillId="10" borderId="10" xfId="0" applyFont="1" applyFill="1" applyBorder="1" applyAlignment="1">
      <alignment/>
    </xf>
    <xf numFmtId="0" fontId="21" fillId="25" borderId="10" xfId="0" applyFont="1" applyFill="1" applyBorder="1" applyAlignment="1">
      <alignment horizontal="center" vertical="center" wrapText="1"/>
    </xf>
    <xf numFmtId="0" fontId="22" fillId="0" borderId="10" xfId="0" applyFont="1" applyBorder="1" applyAlignment="1">
      <alignment horizontal="left"/>
    </xf>
    <xf numFmtId="0" fontId="0" fillId="20" borderId="10" xfId="0" applyFill="1" applyBorder="1" applyAlignment="1">
      <alignment horizontal="center" wrapText="1"/>
    </xf>
    <xf numFmtId="0" fontId="22" fillId="20" borderId="10" xfId="0" applyFont="1" applyFill="1" applyBorder="1" applyAlignment="1">
      <alignment wrapText="1"/>
    </xf>
    <xf numFmtId="0" fontId="20" fillId="24" borderId="10" xfId="0" applyFont="1" applyFill="1" applyBorder="1" applyAlignment="1">
      <alignment horizontal="right" wrapText="1"/>
    </xf>
    <xf numFmtId="3" fontId="21" fillId="17" borderId="10" xfId="0" applyNumberFormat="1" applyFont="1" applyFill="1" applyBorder="1" applyAlignment="1">
      <alignment horizontal="right" wrapText="1"/>
    </xf>
    <xf numFmtId="164" fontId="21" fillId="25" borderId="10" xfId="42" applyNumberFormat="1" applyFont="1" applyFill="1" applyBorder="1" applyAlignment="1">
      <alignment horizontal="right" wrapText="1"/>
    </xf>
    <xf numFmtId="0" fontId="0" fillId="10" borderId="10" xfId="0" applyFill="1" applyBorder="1" applyAlignment="1">
      <alignment horizontal="right" wrapText="1"/>
    </xf>
    <xf numFmtId="0" fontId="0" fillId="7" borderId="10" xfId="0" applyFill="1" applyBorder="1" applyAlignment="1">
      <alignment horizontal="right" wrapText="1"/>
    </xf>
    <xf numFmtId="0" fontId="22" fillId="20" borderId="10" xfId="0" applyFont="1" applyFill="1" applyBorder="1" applyAlignment="1">
      <alignment horizontal="right" wrapText="1"/>
    </xf>
    <xf numFmtId="0" fontId="0" fillId="0" borderId="10" xfId="0" applyBorder="1" applyAlignment="1">
      <alignment horizontal="center"/>
    </xf>
    <xf numFmtId="0" fontId="0" fillId="0" borderId="10" xfId="0" applyBorder="1" applyAlignment="1">
      <alignment/>
    </xf>
    <xf numFmtId="164" fontId="0" fillId="0" borderId="10" xfId="42" applyNumberFormat="1" applyBorder="1" applyAlignment="1">
      <alignment/>
    </xf>
    <xf numFmtId="164" fontId="0" fillId="0" borderId="10" xfId="42" applyNumberFormat="1" applyBorder="1" applyAlignment="1">
      <alignment horizontal="right"/>
    </xf>
    <xf numFmtId="164" fontId="0" fillId="0" borderId="10" xfId="42" applyNumberFormat="1" applyBorder="1" applyAlignment="1">
      <alignment horizontal="left"/>
    </xf>
    <xf numFmtId="0" fontId="22" fillId="0" borderId="0" xfId="0" applyFont="1" applyAlignment="1">
      <alignment/>
    </xf>
    <xf numFmtId="0" fontId="22" fillId="0" borderId="0" xfId="0" applyFont="1" applyFill="1" applyBorder="1" applyAlignment="1">
      <alignment horizontal="left"/>
    </xf>
    <xf numFmtId="0" fontId="0" fillId="0" borderId="0" xfId="0" applyAlignment="1">
      <alignment horizontal="left" vertical="center" wrapText="1"/>
    </xf>
    <xf numFmtId="0" fontId="24" fillId="20" borderId="0" xfId="0" applyFont="1" applyFill="1" applyAlignment="1">
      <alignment horizontal="left"/>
    </xf>
    <xf numFmtId="0" fontId="22" fillId="8" borderId="11" xfId="0" applyFont="1" applyFill="1" applyBorder="1" applyAlignment="1">
      <alignment horizontal="left"/>
    </xf>
    <xf numFmtId="0" fontId="22" fillId="8" borderId="12" xfId="0" applyFont="1" applyFill="1" applyBorder="1" applyAlignment="1">
      <alignment horizontal="left"/>
    </xf>
    <xf numFmtId="0" fontId="22" fillId="8" borderId="13" xfId="0" applyFont="1" applyFill="1" applyBorder="1" applyAlignment="1">
      <alignment horizontal="left"/>
    </xf>
    <xf numFmtId="0" fontId="0" fillId="0" borderId="0" xfId="0" applyFont="1" applyAlignment="1">
      <alignment/>
    </xf>
    <xf numFmtId="0" fontId="0" fillId="0" borderId="0" xfId="0" applyFill="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4</xdr:row>
      <xdr:rowOff>28575</xdr:rowOff>
    </xdr:from>
    <xdr:to>
      <xdr:col>9</xdr:col>
      <xdr:colOff>152400</xdr:colOff>
      <xdr:row>39</xdr:row>
      <xdr:rowOff>66675</xdr:rowOff>
    </xdr:to>
    <xdr:pic>
      <xdr:nvPicPr>
        <xdr:cNvPr id="1" name="Picture 1"/>
        <xdr:cNvPicPr preferRelativeResize="1">
          <a:picLocks noChangeAspect="1"/>
        </xdr:cNvPicPr>
      </xdr:nvPicPr>
      <xdr:blipFill>
        <a:blip r:embed="rId1"/>
        <a:stretch>
          <a:fillRect/>
        </a:stretch>
      </xdr:blipFill>
      <xdr:spPr>
        <a:xfrm>
          <a:off x="1085850" y="676275"/>
          <a:ext cx="4552950" cy="5705475"/>
        </a:xfrm>
        <a:prstGeom prst="rect">
          <a:avLst/>
        </a:prstGeom>
        <a:noFill/>
        <a:ln w="1"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D26"/>
  <sheetViews>
    <sheetView tabSelected="1" workbookViewId="0" topLeftCell="A1">
      <selection activeCell="C30" sqref="C30"/>
    </sheetView>
  </sheetViews>
  <sheetFormatPr defaultColWidth="9.140625" defaultRowHeight="12.75"/>
  <cols>
    <col min="1" max="1" width="11.140625" style="19" bestFit="1" customWidth="1"/>
    <col min="2" max="2" width="3.421875" style="19" customWidth="1"/>
    <col min="3" max="3" width="34.00390625" style="0" customWidth="1"/>
    <col min="4" max="4" width="99.28125" style="0" customWidth="1"/>
  </cols>
  <sheetData>
    <row r="2" spans="1:4" ht="20.25">
      <c r="A2" s="58" t="s">
        <v>1</v>
      </c>
      <c r="B2" s="58"/>
      <c r="C2" s="58"/>
      <c r="D2" s="58"/>
    </row>
    <row r="3" ht="20.25">
      <c r="C3" s="5"/>
    </row>
    <row r="4" spans="1:3" s="6" customFormat="1" ht="18">
      <c r="A4" s="22" t="s">
        <v>9</v>
      </c>
      <c r="B4" s="23"/>
      <c r="C4" s="62" t="s">
        <v>63</v>
      </c>
    </row>
    <row r="5" spans="1:2" s="6" customFormat="1" ht="18">
      <c r="A5" s="19"/>
      <c r="B5" s="23"/>
    </row>
    <row r="6" spans="1:4" s="8" customFormat="1" ht="24.75" customHeight="1">
      <c r="A6" s="20"/>
      <c r="B6" s="21"/>
      <c r="C6" s="7" t="s">
        <v>24</v>
      </c>
      <c r="D6" s="25" t="s">
        <v>8</v>
      </c>
    </row>
    <row r="7" spans="1:4" s="10" customFormat="1" ht="6" customHeight="1">
      <c r="A7" s="21"/>
      <c r="B7" s="21"/>
      <c r="C7" s="9"/>
      <c r="D7" s="63"/>
    </row>
    <row r="8" spans="1:4" s="8" customFormat="1" ht="17.25" customHeight="1">
      <c r="A8" s="20"/>
      <c r="B8" s="21"/>
      <c r="C8" s="11" t="s">
        <v>25</v>
      </c>
      <c r="D8" s="25" t="s">
        <v>2</v>
      </c>
    </row>
    <row r="9" spans="1:4" s="10" customFormat="1" ht="5.25" customHeight="1">
      <c r="A9" s="21"/>
      <c r="B9" s="21"/>
      <c r="C9" s="12"/>
      <c r="D9" s="63"/>
    </row>
    <row r="10" spans="1:4" s="8" customFormat="1" ht="17.25" customHeight="1">
      <c r="A10" s="20"/>
      <c r="B10" s="21"/>
      <c r="C10" s="13" t="s">
        <v>26</v>
      </c>
      <c r="D10" s="25" t="s">
        <v>3</v>
      </c>
    </row>
    <row r="11" spans="1:4" s="10" customFormat="1" ht="5.25" customHeight="1">
      <c r="A11" s="21"/>
      <c r="B11" s="21"/>
      <c r="C11" s="14"/>
      <c r="D11" s="63"/>
    </row>
    <row r="12" spans="1:4" s="8" customFormat="1" ht="17.25" customHeight="1">
      <c r="A12" s="20"/>
      <c r="B12" s="21"/>
      <c r="C12" s="15" t="s">
        <v>27</v>
      </c>
      <c r="D12" s="25" t="s">
        <v>4</v>
      </c>
    </row>
    <row r="13" spans="1:4" s="10" customFormat="1" ht="4.5" customHeight="1">
      <c r="A13" s="21"/>
      <c r="B13" s="21"/>
      <c r="C13" s="16"/>
      <c r="D13" s="63"/>
    </row>
    <row r="14" spans="1:4" s="8" customFormat="1" ht="17.25" customHeight="1">
      <c r="A14" s="20"/>
      <c r="B14" s="21"/>
      <c r="C14" s="15" t="s">
        <v>28</v>
      </c>
      <c r="D14" s="25" t="s">
        <v>5</v>
      </c>
    </row>
    <row r="15" spans="1:4" s="10" customFormat="1" ht="5.25" customHeight="1">
      <c r="A15" s="21"/>
      <c r="B15" s="21"/>
      <c r="C15" s="16"/>
      <c r="D15" s="63"/>
    </row>
    <row r="16" spans="1:4" s="8" customFormat="1" ht="17.25" customHeight="1">
      <c r="A16" s="20"/>
      <c r="B16" s="21"/>
      <c r="C16" s="17" t="s">
        <v>0</v>
      </c>
      <c r="D16" s="25" t="s">
        <v>6</v>
      </c>
    </row>
    <row r="17" spans="1:4" s="10" customFormat="1" ht="3.75" customHeight="1">
      <c r="A17" s="21"/>
      <c r="B17" s="21"/>
      <c r="C17" s="16"/>
      <c r="D17" s="63"/>
    </row>
    <row r="18" spans="1:4" s="8" customFormat="1" ht="17.25" customHeight="1">
      <c r="A18" s="20"/>
      <c r="B18" s="21"/>
      <c r="C18" s="18" t="s">
        <v>29</v>
      </c>
      <c r="D18" s="25" t="s">
        <v>7</v>
      </c>
    </row>
    <row r="19" ht="18">
      <c r="B19" s="23"/>
    </row>
    <row r="20" spans="1:4" s="8" customFormat="1" ht="34.5" customHeight="1">
      <c r="A20" s="24" t="s">
        <v>10</v>
      </c>
      <c r="B20" s="21"/>
      <c r="C20" s="57" t="s">
        <v>59</v>
      </c>
      <c r="D20" s="57"/>
    </row>
    <row r="21" spans="1:4" s="8" customFormat="1" ht="34.5" customHeight="1">
      <c r="A21" s="20"/>
      <c r="B21" s="21"/>
      <c r="C21" s="25"/>
      <c r="D21" s="25"/>
    </row>
    <row r="22" spans="1:4" s="8" customFormat="1" ht="34.5" customHeight="1">
      <c r="A22" s="24" t="s">
        <v>11</v>
      </c>
      <c r="B22" s="21"/>
      <c r="C22" s="57" t="s">
        <v>64</v>
      </c>
      <c r="D22" s="57"/>
    </row>
    <row r="23" spans="1:4" s="8" customFormat="1" ht="34.5" customHeight="1">
      <c r="A23" s="21"/>
      <c r="B23" s="21"/>
      <c r="C23" s="26"/>
      <c r="D23" s="26"/>
    </row>
    <row r="24" spans="1:4" s="8" customFormat="1" ht="34.5" customHeight="1">
      <c r="A24" s="24" t="s">
        <v>12</v>
      </c>
      <c r="B24" s="21"/>
      <c r="C24" s="57" t="s">
        <v>65</v>
      </c>
      <c r="D24" s="57"/>
    </row>
    <row r="25" spans="1:4" s="8" customFormat="1" ht="34.5" customHeight="1">
      <c r="A25" s="20"/>
      <c r="B25" s="21"/>
      <c r="C25" s="25"/>
      <c r="D25" s="25"/>
    </row>
    <row r="26" spans="1:4" s="8" customFormat="1" ht="34.5" customHeight="1">
      <c r="A26" s="24" t="s">
        <v>58</v>
      </c>
      <c r="B26" s="21"/>
      <c r="C26" s="57" t="s">
        <v>13</v>
      </c>
      <c r="D26" s="57"/>
    </row>
  </sheetData>
  <mergeCells count="5">
    <mergeCell ref="C26:D26"/>
    <mergeCell ref="A2:D2"/>
    <mergeCell ref="C20:D20"/>
    <mergeCell ref="C22:D22"/>
    <mergeCell ref="C24:D24"/>
  </mergeCells>
  <printOptions/>
  <pageMargins left="0.75" right="0.75" top="1" bottom="1" header="0.5" footer="0.5"/>
  <pageSetup fitToHeight="1" fitToWidth="1" horizontalDpi="600" verticalDpi="600" orientation="landscape" paperSize="9" scale="84" r:id="rId1"/>
  <headerFooter alignWithMargins="0">
    <oddHeader>&amp;CUPTAP Summer School, July 2009&amp;RPeter Boden</oddHeader>
    <oddFooter>&amp;C&amp;A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M29:M31"/>
  <sheetViews>
    <sheetView workbookViewId="0" topLeftCell="A1">
      <selection activeCell="M34" sqref="M34"/>
    </sheetView>
  </sheetViews>
  <sheetFormatPr defaultColWidth="9.140625" defaultRowHeight="12.75"/>
  <sheetData>
    <row r="29" ht="12.75">
      <c r="M29" s="28"/>
    </row>
    <row r="30" ht="12.75">
      <c r="M30" s="28"/>
    </row>
    <row r="31" ht="12.75">
      <c r="M31" s="28"/>
    </row>
  </sheetData>
  <printOptions/>
  <pageMargins left="0.75" right="0.75" top="1" bottom="1" header="0.5" footer="0.5"/>
  <pageSetup fitToHeight="1" fitToWidth="1" horizontalDpi="600" verticalDpi="600" orientation="landscape" paperSize="9" scale="98" r:id="rId2"/>
  <headerFooter alignWithMargins="0">
    <oddHeader>&amp;CUPTAP Summer School, July 2009&amp;RPeter Boden</oddHeader>
    <oddFooter>&amp;C&amp;A</oddFooter>
  </headerFooter>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2:J29"/>
  <sheetViews>
    <sheetView workbookViewId="0" topLeftCell="A1">
      <selection activeCell="E37" sqref="E37"/>
    </sheetView>
  </sheetViews>
  <sheetFormatPr defaultColWidth="9.140625" defaultRowHeight="12.75"/>
  <cols>
    <col min="2" max="2" width="9.7109375" style="3" bestFit="1" customWidth="1"/>
    <col min="3" max="3" width="23.28125" style="0" customWidth="1"/>
    <col min="4" max="4" width="14.7109375" style="0" customWidth="1"/>
    <col min="5" max="5" width="16.28125" style="0" customWidth="1"/>
    <col min="6" max="7" width="14.7109375" style="0" customWidth="1"/>
    <col min="8" max="8" width="15.7109375" style="0" customWidth="1"/>
    <col min="9" max="10" width="14.7109375" style="0" customWidth="1"/>
  </cols>
  <sheetData>
    <row r="2" spans="2:10" s="1" customFormat="1" ht="51">
      <c r="B2" s="42"/>
      <c r="C2" s="43" t="s">
        <v>48</v>
      </c>
      <c r="D2" s="44" t="s">
        <v>24</v>
      </c>
      <c r="E2" s="45" t="s">
        <v>25</v>
      </c>
      <c r="F2" s="46" t="s">
        <v>26</v>
      </c>
      <c r="G2" s="47" t="s">
        <v>27</v>
      </c>
      <c r="H2" s="47" t="s">
        <v>28</v>
      </c>
      <c r="I2" s="48" t="s">
        <v>0</v>
      </c>
      <c r="J2" s="49" t="s">
        <v>29</v>
      </c>
    </row>
    <row r="3" spans="2:10" ht="17.25" customHeight="1">
      <c r="B3" s="50">
        <v>1</v>
      </c>
      <c r="C3" s="51" t="s">
        <v>14</v>
      </c>
      <c r="D3" s="52">
        <v>15523</v>
      </c>
      <c r="E3" s="53">
        <v>13708</v>
      </c>
      <c r="F3" s="54">
        <v>9767</v>
      </c>
      <c r="G3" s="52">
        <v>13290</v>
      </c>
      <c r="H3" s="52">
        <v>5270</v>
      </c>
      <c r="I3" s="53">
        <v>2898</v>
      </c>
      <c r="J3" s="52">
        <v>2555.7</v>
      </c>
    </row>
    <row r="4" spans="2:10" ht="17.25" customHeight="1">
      <c r="B4" s="50">
        <v>2</v>
      </c>
      <c r="C4" s="51" t="s">
        <v>15</v>
      </c>
      <c r="D4" s="52">
        <v>40031</v>
      </c>
      <c r="E4" s="53">
        <v>48946</v>
      </c>
      <c r="F4" s="54">
        <v>26295</v>
      </c>
      <c r="G4" s="52">
        <v>51580</v>
      </c>
      <c r="H4" s="52">
        <v>27180</v>
      </c>
      <c r="I4" s="53">
        <v>20690</v>
      </c>
      <c r="J4" s="52">
        <v>6853.2</v>
      </c>
    </row>
    <row r="5" spans="2:10" ht="17.25" customHeight="1">
      <c r="B5" s="50">
        <v>3</v>
      </c>
      <c r="C5" s="51" t="s">
        <v>16</v>
      </c>
      <c r="D5" s="52">
        <v>48303</v>
      </c>
      <c r="E5" s="53">
        <v>40571</v>
      </c>
      <c r="F5" s="54">
        <v>24596</v>
      </c>
      <c r="G5" s="52">
        <v>41640</v>
      </c>
      <c r="H5" s="52">
        <v>23070</v>
      </c>
      <c r="I5" s="53">
        <v>19240</v>
      </c>
      <c r="J5" s="52">
        <v>5142.4</v>
      </c>
    </row>
    <row r="6" spans="2:10" ht="17.25" customHeight="1">
      <c r="B6" s="50">
        <v>4</v>
      </c>
      <c r="C6" s="51" t="s">
        <v>17</v>
      </c>
      <c r="D6" s="52">
        <v>38154</v>
      </c>
      <c r="E6" s="53">
        <v>36833</v>
      </c>
      <c r="F6" s="54">
        <v>18678</v>
      </c>
      <c r="G6" s="52">
        <v>41020</v>
      </c>
      <c r="H6" s="52">
        <v>25530</v>
      </c>
      <c r="I6" s="53">
        <v>24365</v>
      </c>
      <c r="J6" s="52">
        <v>4364.2</v>
      </c>
    </row>
    <row r="7" spans="2:10" ht="17.25" customHeight="1">
      <c r="B7" s="50">
        <v>5</v>
      </c>
      <c r="C7" s="51" t="s">
        <v>18</v>
      </c>
      <c r="D7" s="52">
        <v>31290</v>
      </c>
      <c r="E7" s="53">
        <v>44219</v>
      </c>
      <c r="F7" s="54">
        <v>23496</v>
      </c>
      <c r="G7" s="52">
        <v>48030</v>
      </c>
      <c r="H7" s="52">
        <v>25350</v>
      </c>
      <c r="I7" s="53">
        <v>20675</v>
      </c>
      <c r="J7" s="52">
        <v>5366.7</v>
      </c>
    </row>
    <row r="8" spans="2:10" ht="17.25" customHeight="1">
      <c r="B8" s="50">
        <v>6</v>
      </c>
      <c r="C8" s="51" t="s">
        <v>19</v>
      </c>
      <c r="D8" s="52">
        <v>49727</v>
      </c>
      <c r="E8" s="53">
        <v>52108</v>
      </c>
      <c r="F8" s="54">
        <v>36564</v>
      </c>
      <c r="G8" s="52">
        <v>53400</v>
      </c>
      <c r="H8" s="52">
        <v>29140</v>
      </c>
      <c r="I8" s="53">
        <v>24815</v>
      </c>
      <c r="J8" s="52">
        <v>5606.6</v>
      </c>
    </row>
    <row r="9" spans="2:10" ht="17.25" customHeight="1">
      <c r="B9" s="50">
        <v>7</v>
      </c>
      <c r="C9" s="51" t="s">
        <v>20</v>
      </c>
      <c r="D9" s="52">
        <v>170443</v>
      </c>
      <c r="E9" s="53">
        <v>190606</v>
      </c>
      <c r="F9" s="54">
        <v>120991</v>
      </c>
      <c r="G9" s="52">
        <v>244100</v>
      </c>
      <c r="H9" s="52">
        <v>70160</v>
      </c>
      <c r="I9" s="53">
        <v>28155</v>
      </c>
      <c r="J9" s="52">
        <v>7512.4</v>
      </c>
    </row>
    <row r="10" spans="2:10" ht="17.25" customHeight="1">
      <c r="B10" s="50">
        <v>8</v>
      </c>
      <c r="C10" s="51" t="s">
        <v>21</v>
      </c>
      <c r="D10" s="52">
        <v>70371</v>
      </c>
      <c r="E10" s="53">
        <v>86758</v>
      </c>
      <c r="F10" s="54">
        <v>71283</v>
      </c>
      <c r="G10" s="52">
        <v>80180</v>
      </c>
      <c r="H10" s="52">
        <v>35740</v>
      </c>
      <c r="I10" s="53">
        <v>27685</v>
      </c>
      <c r="J10" s="52">
        <v>8237.8</v>
      </c>
    </row>
    <row r="11" spans="2:10" ht="17.25" customHeight="1">
      <c r="B11" s="50">
        <v>9</v>
      </c>
      <c r="C11" s="51" t="s">
        <v>22</v>
      </c>
      <c r="D11" s="52">
        <v>40869</v>
      </c>
      <c r="E11" s="53">
        <v>37853</v>
      </c>
      <c r="F11" s="54">
        <v>28839</v>
      </c>
      <c r="G11" s="52">
        <v>41730</v>
      </c>
      <c r="H11" s="52">
        <v>23470</v>
      </c>
      <c r="I11" s="53">
        <v>17390</v>
      </c>
      <c r="J11" s="52">
        <v>5124.1</v>
      </c>
    </row>
    <row r="12" spans="2:10" ht="17.25" customHeight="1">
      <c r="B12" s="50"/>
      <c r="C12" s="51" t="s">
        <v>23</v>
      </c>
      <c r="D12" s="52">
        <f>SUM(D3:D11)</f>
        <v>504711</v>
      </c>
      <c r="E12" s="52">
        <f aca="true" t="shared" si="0" ref="E12:J12">SUM(E3:E11)</f>
        <v>551602</v>
      </c>
      <c r="F12" s="52">
        <f t="shared" si="0"/>
        <v>360509</v>
      </c>
      <c r="G12" s="52">
        <f t="shared" si="0"/>
        <v>614970</v>
      </c>
      <c r="H12" s="52">
        <f t="shared" si="0"/>
        <v>264910</v>
      </c>
      <c r="I12" s="52">
        <f t="shared" si="0"/>
        <v>185913</v>
      </c>
      <c r="J12" s="52">
        <f t="shared" si="0"/>
        <v>50763.1</v>
      </c>
    </row>
    <row r="16" spans="3:5" ht="12.75">
      <c r="C16" s="4"/>
      <c r="D16" s="4"/>
      <c r="E16" s="2"/>
    </row>
    <row r="17" spans="2:5" ht="12.75">
      <c r="B17" s="4" t="s">
        <v>49</v>
      </c>
      <c r="C17" s="4" t="s">
        <v>50</v>
      </c>
      <c r="D17" s="4"/>
      <c r="E17" s="2"/>
    </row>
    <row r="18" spans="2:5" ht="12.75">
      <c r="B18" s="4" t="s">
        <v>51</v>
      </c>
      <c r="C18" s="4" t="s">
        <v>52</v>
      </c>
      <c r="D18" s="4"/>
      <c r="E18" s="2"/>
    </row>
    <row r="19" spans="2:5" ht="12.75">
      <c r="B19" s="4" t="s">
        <v>53</v>
      </c>
      <c r="C19" s="4" t="s">
        <v>54</v>
      </c>
      <c r="D19" s="4"/>
      <c r="E19" s="2"/>
    </row>
    <row r="20" spans="2:5" ht="12.75">
      <c r="B20" s="4" t="s">
        <v>55</v>
      </c>
      <c r="C20" s="4" t="s">
        <v>56</v>
      </c>
      <c r="D20" s="4"/>
      <c r="E20" s="2"/>
    </row>
    <row r="21" spans="2:5" ht="12.75">
      <c r="B21" s="4" t="s">
        <v>30</v>
      </c>
      <c r="C21" s="4" t="s">
        <v>57</v>
      </c>
      <c r="D21" s="4"/>
      <c r="E21" s="2"/>
    </row>
    <row r="22" spans="3:5" ht="12.75">
      <c r="C22" s="4"/>
      <c r="D22" s="4"/>
      <c r="E22" s="2"/>
    </row>
    <row r="23" spans="3:5" ht="12.75">
      <c r="C23" s="4"/>
      <c r="D23" s="4"/>
      <c r="E23" s="2"/>
    </row>
    <row r="24" spans="3:5" ht="12.75">
      <c r="C24" s="4"/>
      <c r="D24" s="4"/>
      <c r="E24" s="2"/>
    </row>
    <row r="25" spans="3:5" ht="12.75">
      <c r="C25" s="4"/>
      <c r="D25" s="4"/>
      <c r="E25" s="2"/>
    </row>
    <row r="26" spans="3:5" ht="12.75">
      <c r="C26" s="4"/>
      <c r="D26" s="4"/>
      <c r="E26" s="2"/>
    </row>
    <row r="27" spans="3:5" ht="12.75">
      <c r="C27" s="4"/>
      <c r="D27" s="4"/>
      <c r="E27" s="2"/>
    </row>
    <row r="28" spans="3:5" ht="12.75">
      <c r="C28" s="4"/>
      <c r="D28" s="4"/>
      <c r="E28" s="2"/>
    </row>
    <row r="29" spans="3:5" ht="12.75">
      <c r="C29" s="4"/>
      <c r="D29" s="4"/>
      <c r="E29" s="2"/>
    </row>
  </sheetData>
  <printOptions/>
  <pageMargins left="0.75" right="0.75" top="1" bottom="1" header="0.5" footer="0.5"/>
  <pageSetup fitToHeight="1" fitToWidth="1" horizontalDpi="600" verticalDpi="600" orientation="landscape" paperSize="9" scale="89" r:id="rId1"/>
  <headerFooter alignWithMargins="0">
    <oddHeader>&amp;CUPTAP Summer School, July 2009&amp;RPeter Boden</oddHeader>
    <oddFooter>&amp;C&amp;A</oddFooter>
  </headerFooter>
</worksheet>
</file>

<file path=xl/worksheets/sheet4.xml><?xml version="1.0" encoding="utf-8"?>
<worksheet xmlns="http://schemas.openxmlformats.org/spreadsheetml/2006/main" xmlns:r="http://schemas.openxmlformats.org/officeDocument/2006/relationships">
  <sheetPr>
    <tabColor indexed="48"/>
    <pageSetUpPr fitToPage="1"/>
  </sheetPr>
  <dimension ref="B2:J49"/>
  <sheetViews>
    <sheetView zoomScale="90" zoomScaleNormal="90" workbookViewId="0" topLeftCell="A1">
      <selection activeCell="D29" sqref="D29"/>
    </sheetView>
  </sheetViews>
  <sheetFormatPr defaultColWidth="9.140625" defaultRowHeight="12.75"/>
  <cols>
    <col min="1" max="1" width="3.8515625" style="0" customWidth="1"/>
    <col min="2" max="2" width="23.421875" style="0" customWidth="1"/>
    <col min="3" max="9" width="20.00390625" style="0" customWidth="1"/>
  </cols>
  <sheetData>
    <row r="2" ht="15.75" customHeight="1">
      <c r="B2" s="55" t="s">
        <v>60</v>
      </c>
    </row>
    <row r="3" spans="2:8" ht="28.5" customHeight="1">
      <c r="B3" s="40" t="s">
        <v>47</v>
      </c>
      <c r="C3" s="59" t="s">
        <v>46</v>
      </c>
      <c r="D3" s="60"/>
      <c r="E3" s="60"/>
      <c r="F3" s="60"/>
      <c r="G3" s="60"/>
      <c r="H3" s="61"/>
    </row>
    <row r="4" spans="2:9" ht="15" customHeight="1">
      <c r="B4" s="29" t="s">
        <v>36</v>
      </c>
      <c r="C4" s="41" t="s">
        <v>40</v>
      </c>
      <c r="D4" s="41" t="s">
        <v>41</v>
      </c>
      <c r="E4" s="41" t="s">
        <v>42</v>
      </c>
      <c r="F4" s="41" t="s">
        <v>43</v>
      </c>
      <c r="G4" s="41" t="s">
        <v>44</v>
      </c>
      <c r="H4" s="41" t="s">
        <v>45</v>
      </c>
      <c r="I4" s="27"/>
    </row>
    <row r="5" spans="2:9" ht="15" customHeight="1">
      <c r="B5" s="31" t="s">
        <v>14</v>
      </c>
      <c r="C5" s="31">
        <v>9767</v>
      </c>
      <c r="D5" s="32">
        <v>6454</v>
      </c>
      <c r="E5" s="32">
        <v>367</v>
      </c>
      <c r="F5" s="32">
        <v>846</v>
      </c>
      <c r="G5" s="32">
        <v>390</v>
      </c>
      <c r="H5" s="32">
        <v>1710</v>
      </c>
      <c r="I5" s="2"/>
    </row>
    <row r="6" spans="2:9" ht="15" customHeight="1">
      <c r="B6" s="31" t="s">
        <v>15</v>
      </c>
      <c r="C6" s="31">
        <v>26295</v>
      </c>
      <c r="D6" s="32">
        <v>17637</v>
      </c>
      <c r="E6" s="32">
        <v>811</v>
      </c>
      <c r="F6" s="32">
        <v>2982</v>
      </c>
      <c r="G6" s="32">
        <v>1447</v>
      </c>
      <c r="H6" s="32">
        <v>3418</v>
      </c>
      <c r="I6" s="2"/>
    </row>
    <row r="7" spans="2:9" ht="15" customHeight="1">
      <c r="B7" s="31" t="s">
        <v>16</v>
      </c>
      <c r="C7" s="31">
        <v>24596</v>
      </c>
      <c r="D7" s="32">
        <v>15896</v>
      </c>
      <c r="E7" s="32">
        <v>842</v>
      </c>
      <c r="F7" s="32">
        <v>2467</v>
      </c>
      <c r="G7" s="32">
        <v>1466</v>
      </c>
      <c r="H7" s="32">
        <v>3925</v>
      </c>
      <c r="I7" s="2"/>
    </row>
    <row r="8" spans="2:9" ht="15" customHeight="1">
      <c r="B8" s="31" t="s">
        <v>17</v>
      </c>
      <c r="C8" s="31">
        <v>18678</v>
      </c>
      <c r="D8" s="32">
        <v>12613</v>
      </c>
      <c r="E8" s="32">
        <v>625</v>
      </c>
      <c r="F8" s="32">
        <v>2011</v>
      </c>
      <c r="G8" s="32">
        <v>1117</v>
      </c>
      <c r="H8" s="32">
        <v>2312</v>
      </c>
      <c r="I8" s="2"/>
    </row>
    <row r="9" spans="2:9" ht="15" customHeight="1">
      <c r="B9" s="31" t="s">
        <v>18</v>
      </c>
      <c r="C9" s="31">
        <v>23496</v>
      </c>
      <c r="D9" s="32">
        <v>13802</v>
      </c>
      <c r="E9" s="32">
        <v>701</v>
      </c>
      <c r="F9" s="32">
        <v>3220</v>
      </c>
      <c r="G9" s="32">
        <v>1751</v>
      </c>
      <c r="H9" s="32">
        <v>4022</v>
      </c>
      <c r="I9" s="2"/>
    </row>
    <row r="10" spans="2:9" ht="15" customHeight="1">
      <c r="B10" s="31" t="s">
        <v>19</v>
      </c>
      <c r="C10" s="31">
        <v>36564</v>
      </c>
      <c r="D10" s="32">
        <v>27084</v>
      </c>
      <c r="E10" s="32">
        <v>1297</v>
      </c>
      <c r="F10" s="32">
        <v>2174</v>
      </c>
      <c r="G10" s="32">
        <v>1753</v>
      </c>
      <c r="H10" s="32">
        <v>4256</v>
      </c>
      <c r="I10" s="2"/>
    </row>
    <row r="11" spans="2:9" ht="15" customHeight="1">
      <c r="B11" s="31" t="s">
        <v>20</v>
      </c>
      <c r="C11" s="31">
        <v>120991</v>
      </c>
      <c r="D11" s="32">
        <v>78947</v>
      </c>
      <c r="E11" s="32">
        <v>4095</v>
      </c>
      <c r="F11" s="32">
        <v>12207</v>
      </c>
      <c r="G11" s="32">
        <v>10556</v>
      </c>
      <c r="H11" s="32">
        <v>15186</v>
      </c>
      <c r="I11" s="2"/>
    </row>
    <row r="12" spans="2:9" ht="15" customHeight="1">
      <c r="B12" s="31" t="s">
        <v>21</v>
      </c>
      <c r="C12" s="31">
        <v>71283</v>
      </c>
      <c r="D12" s="32">
        <v>53986</v>
      </c>
      <c r="E12" s="32">
        <v>2205</v>
      </c>
      <c r="F12" s="32">
        <v>3896</v>
      </c>
      <c r="G12" s="32">
        <v>2616</v>
      </c>
      <c r="H12" s="32">
        <v>8580</v>
      </c>
      <c r="I12" s="2"/>
    </row>
    <row r="13" spans="2:9" ht="15" customHeight="1">
      <c r="B13" s="31" t="s">
        <v>22</v>
      </c>
      <c r="C13" s="31">
        <v>28839</v>
      </c>
      <c r="D13" s="32">
        <v>23074</v>
      </c>
      <c r="E13" s="32">
        <v>875</v>
      </c>
      <c r="F13" s="32">
        <v>1042</v>
      </c>
      <c r="G13" s="32">
        <v>777</v>
      </c>
      <c r="H13" s="32">
        <v>3071</v>
      </c>
      <c r="I13" s="2"/>
    </row>
    <row r="15" ht="18" customHeight="1">
      <c r="B15" s="56" t="s">
        <v>61</v>
      </c>
    </row>
    <row r="16" spans="2:9" ht="16.5" customHeight="1">
      <c r="B16" s="39" t="s">
        <v>35</v>
      </c>
      <c r="C16" s="33" t="s">
        <v>37</v>
      </c>
      <c r="D16" s="34"/>
      <c r="E16" s="34"/>
      <c r="F16" s="34"/>
      <c r="G16" s="34"/>
      <c r="H16" s="34"/>
      <c r="I16" s="35"/>
    </row>
    <row r="17" spans="2:9" ht="16.5" customHeight="1">
      <c r="B17" s="29" t="s">
        <v>36</v>
      </c>
      <c r="C17" s="30" t="s">
        <v>23</v>
      </c>
      <c r="D17" s="30" t="s">
        <v>39</v>
      </c>
      <c r="E17" s="30" t="s">
        <v>30</v>
      </c>
      <c r="F17" s="30" t="s">
        <v>31</v>
      </c>
      <c r="G17" s="30" t="s">
        <v>32</v>
      </c>
      <c r="H17" s="30" t="s">
        <v>33</v>
      </c>
      <c r="I17" s="30" t="s">
        <v>34</v>
      </c>
    </row>
    <row r="18" spans="2:9" ht="16.5" customHeight="1">
      <c r="B18" s="31" t="s">
        <v>14</v>
      </c>
      <c r="C18" s="32">
        <v>5370</v>
      </c>
      <c r="D18" s="32">
        <v>820</v>
      </c>
      <c r="E18" s="32">
        <v>40</v>
      </c>
      <c r="F18" s="32">
        <v>810</v>
      </c>
      <c r="G18" s="32">
        <v>440</v>
      </c>
      <c r="H18" s="32">
        <v>1510</v>
      </c>
      <c r="I18" s="32">
        <v>1750</v>
      </c>
    </row>
    <row r="19" spans="2:9" ht="16.5" customHeight="1">
      <c r="B19" s="31" t="s">
        <v>15</v>
      </c>
      <c r="C19" s="32">
        <v>21780</v>
      </c>
      <c r="D19" s="32">
        <v>1670</v>
      </c>
      <c r="E19" s="32">
        <v>330</v>
      </c>
      <c r="F19" s="32">
        <v>3730</v>
      </c>
      <c r="G19" s="32">
        <v>2040</v>
      </c>
      <c r="H19" s="32">
        <v>8070</v>
      </c>
      <c r="I19" s="32">
        <v>5940</v>
      </c>
    </row>
    <row r="20" spans="2:9" ht="16.5" customHeight="1">
      <c r="B20" s="31" t="s">
        <v>16</v>
      </c>
      <c r="C20" s="32">
        <v>17930</v>
      </c>
      <c r="D20" s="32">
        <v>770</v>
      </c>
      <c r="E20" s="32">
        <v>200</v>
      </c>
      <c r="F20" s="32">
        <v>2260</v>
      </c>
      <c r="G20" s="32">
        <v>1510</v>
      </c>
      <c r="H20" s="32">
        <v>7000</v>
      </c>
      <c r="I20" s="32">
        <v>6190</v>
      </c>
    </row>
    <row r="21" spans="2:9" ht="16.5" customHeight="1">
      <c r="B21" s="31" t="s">
        <v>17</v>
      </c>
      <c r="C21" s="32">
        <v>13410</v>
      </c>
      <c r="D21" s="32">
        <v>1440</v>
      </c>
      <c r="E21" s="32">
        <v>200</v>
      </c>
      <c r="F21" s="32">
        <v>2260</v>
      </c>
      <c r="G21" s="32">
        <v>1370</v>
      </c>
      <c r="H21" s="32">
        <v>4780</v>
      </c>
      <c r="I21" s="32">
        <v>3360</v>
      </c>
    </row>
    <row r="22" spans="2:9" ht="16.5" customHeight="1">
      <c r="B22" s="31" t="s">
        <v>18</v>
      </c>
      <c r="C22" s="32">
        <v>23410</v>
      </c>
      <c r="D22" s="32">
        <v>1210</v>
      </c>
      <c r="E22" s="32">
        <v>470</v>
      </c>
      <c r="F22" s="32">
        <v>3050</v>
      </c>
      <c r="G22" s="32">
        <v>1750</v>
      </c>
      <c r="H22" s="32">
        <v>9610</v>
      </c>
      <c r="I22" s="32">
        <v>7320</v>
      </c>
    </row>
    <row r="23" spans="2:9" ht="16.5" customHeight="1">
      <c r="B23" s="31" t="s">
        <v>19</v>
      </c>
      <c r="C23" s="32">
        <v>26250</v>
      </c>
      <c r="D23" s="32">
        <v>1920</v>
      </c>
      <c r="E23" s="32">
        <v>780</v>
      </c>
      <c r="F23" s="32">
        <v>6460</v>
      </c>
      <c r="G23" s="32">
        <v>4510</v>
      </c>
      <c r="H23" s="32">
        <v>7140</v>
      </c>
      <c r="I23" s="32">
        <v>5440</v>
      </c>
    </row>
    <row r="24" spans="2:9" ht="16.5" customHeight="1">
      <c r="B24" s="31" t="s">
        <v>20</v>
      </c>
      <c r="C24" s="32">
        <v>148020</v>
      </c>
      <c r="D24" s="32">
        <v>1080</v>
      </c>
      <c r="E24" s="32">
        <v>11090</v>
      </c>
      <c r="F24" s="32">
        <v>29880</v>
      </c>
      <c r="G24" s="32">
        <v>26760</v>
      </c>
      <c r="H24" s="32">
        <v>42870</v>
      </c>
      <c r="I24" s="32">
        <v>36340</v>
      </c>
    </row>
    <row r="25" spans="2:9" ht="16.5" customHeight="1">
      <c r="B25" s="31" t="s">
        <v>21</v>
      </c>
      <c r="C25" s="32">
        <v>37450</v>
      </c>
      <c r="D25" s="32">
        <v>2560</v>
      </c>
      <c r="E25" s="32">
        <v>1550</v>
      </c>
      <c r="F25" s="32">
        <v>8420</v>
      </c>
      <c r="G25" s="32">
        <v>7750</v>
      </c>
      <c r="H25" s="32">
        <v>9130</v>
      </c>
      <c r="I25" s="32">
        <v>8040</v>
      </c>
    </row>
    <row r="26" spans="2:9" ht="16.5" customHeight="1">
      <c r="B26" s="31" t="s">
        <v>22</v>
      </c>
      <c r="C26" s="32">
        <v>15460</v>
      </c>
      <c r="D26" s="32">
        <v>1770</v>
      </c>
      <c r="E26" s="32">
        <v>290</v>
      </c>
      <c r="F26" s="32">
        <v>4060</v>
      </c>
      <c r="G26" s="32">
        <v>2830</v>
      </c>
      <c r="H26" s="32">
        <v>2830</v>
      </c>
      <c r="I26" s="32">
        <v>3680</v>
      </c>
    </row>
    <row r="27" ht="16.5" customHeight="1"/>
    <row r="28" ht="16.5" customHeight="1">
      <c r="B28" s="56" t="s">
        <v>62</v>
      </c>
    </row>
    <row r="29" spans="2:9" ht="16.5" customHeight="1">
      <c r="B29" s="39" t="s">
        <v>38</v>
      </c>
      <c r="C29" s="33" t="s">
        <v>37</v>
      </c>
      <c r="D29" s="34"/>
      <c r="E29" s="34"/>
      <c r="F29" s="34"/>
      <c r="G29" s="34"/>
      <c r="H29" s="34"/>
      <c r="I29" s="35"/>
    </row>
    <row r="30" spans="2:9" ht="16.5" customHeight="1">
      <c r="B30" s="29" t="s">
        <v>36</v>
      </c>
      <c r="C30" s="30" t="s">
        <v>23</v>
      </c>
      <c r="D30" s="30" t="s">
        <v>39</v>
      </c>
      <c r="E30" s="30" t="s">
        <v>30</v>
      </c>
      <c r="F30" s="30" t="s">
        <v>31</v>
      </c>
      <c r="G30" s="30" t="s">
        <v>32</v>
      </c>
      <c r="H30" s="30" t="s">
        <v>33</v>
      </c>
      <c r="I30" s="30" t="s">
        <v>34</v>
      </c>
    </row>
    <row r="31" spans="2:10" ht="16.5" customHeight="1">
      <c r="B31" s="31" t="s">
        <v>14</v>
      </c>
      <c r="C31" s="38">
        <v>11080</v>
      </c>
      <c r="D31" s="38">
        <v>10</v>
      </c>
      <c r="E31" s="38">
        <v>4400</v>
      </c>
      <c r="F31" s="38">
        <v>1100</v>
      </c>
      <c r="G31" s="38">
        <v>410</v>
      </c>
      <c r="H31" s="38">
        <v>3100</v>
      </c>
      <c r="I31" s="38">
        <v>2060</v>
      </c>
      <c r="J31" s="37"/>
    </row>
    <row r="32" spans="2:10" ht="16.5" customHeight="1">
      <c r="B32" s="31" t="s">
        <v>15</v>
      </c>
      <c r="C32" s="38">
        <v>48680</v>
      </c>
      <c r="D32" s="38">
        <v>40</v>
      </c>
      <c r="E32" s="38">
        <v>25940</v>
      </c>
      <c r="F32" s="38">
        <v>5350</v>
      </c>
      <c r="G32" s="38">
        <v>1910</v>
      </c>
      <c r="H32" s="38">
        <v>10010</v>
      </c>
      <c r="I32" s="38">
        <v>5430</v>
      </c>
      <c r="J32" s="37"/>
    </row>
    <row r="33" spans="2:10" ht="16.5" customHeight="1">
      <c r="B33" s="31" t="s">
        <v>16</v>
      </c>
      <c r="C33" s="38">
        <v>40780</v>
      </c>
      <c r="D33" s="38">
        <v>30</v>
      </c>
      <c r="E33" s="38">
        <v>23280</v>
      </c>
      <c r="F33" s="38">
        <v>3090</v>
      </c>
      <c r="G33" s="38">
        <v>1360</v>
      </c>
      <c r="H33" s="38">
        <v>8160</v>
      </c>
      <c r="I33" s="38">
        <v>4860</v>
      </c>
      <c r="J33" s="37"/>
    </row>
    <row r="34" spans="2:10" ht="16.5" customHeight="1">
      <c r="B34" s="31" t="s">
        <v>17</v>
      </c>
      <c r="C34" s="38">
        <v>36510</v>
      </c>
      <c r="D34" s="38">
        <v>10</v>
      </c>
      <c r="E34" s="38">
        <v>23790</v>
      </c>
      <c r="F34" s="38">
        <v>3040</v>
      </c>
      <c r="G34" s="38">
        <v>1160</v>
      </c>
      <c r="H34" s="38">
        <v>5850</v>
      </c>
      <c r="I34" s="38">
        <v>2660</v>
      </c>
      <c r="J34" s="37"/>
    </row>
    <row r="35" spans="2:10" ht="16.5" customHeight="1">
      <c r="B35" s="31" t="s">
        <v>18</v>
      </c>
      <c r="C35" s="38">
        <v>44890</v>
      </c>
      <c r="D35" s="38">
        <v>20</v>
      </c>
      <c r="E35" s="38">
        <v>24190</v>
      </c>
      <c r="F35" s="38">
        <v>4140</v>
      </c>
      <c r="G35" s="38">
        <v>1210</v>
      </c>
      <c r="H35" s="38">
        <v>10560</v>
      </c>
      <c r="I35" s="38">
        <v>4770</v>
      </c>
      <c r="J35" s="37"/>
    </row>
    <row r="36" spans="2:10" ht="16.5" customHeight="1">
      <c r="B36" s="31" t="s">
        <v>19</v>
      </c>
      <c r="C36" s="38">
        <v>49180</v>
      </c>
      <c r="D36" s="38">
        <v>10</v>
      </c>
      <c r="E36" s="38">
        <v>27820</v>
      </c>
      <c r="F36" s="38">
        <v>6850</v>
      </c>
      <c r="G36" s="38">
        <v>3080</v>
      </c>
      <c r="H36" s="38">
        <v>7860</v>
      </c>
      <c r="I36" s="38">
        <v>3560</v>
      </c>
      <c r="J36" s="37"/>
    </row>
    <row r="37" spans="2:10" ht="16.5" customHeight="1">
      <c r="B37" s="31" t="s">
        <v>20</v>
      </c>
      <c r="C37" s="38">
        <v>270250</v>
      </c>
      <c r="D37" s="38">
        <v>170</v>
      </c>
      <c r="E37" s="38">
        <v>87570</v>
      </c>
      <c r="F37" s="38">
        <v>56140</v>
      </c>
      <c r="G37" s="38">
        <v>35950</v>
      </c>
      <c r="H37" s="38">
        <v>55580</v>
      </c>
      <c r="I37" s="38">
        <v>34840</v>
      </c>
      <c r="J37" s="37"/>
    </row>
    <row r="38" spans="2:10" ht="16.5" customHeight="1">
      <c r="B38" s="31" t="s">
        <v>21</v>
      </c>
      <c r="C38" s="38">
        <v>78980</v>
      </c>
      <c r="D38" s="38">
        <v>10</v>
      </c>
      <c r="E38" s="38">
        <v>37380</v>
      </c>
      <c r="F38" s="38">
        <v>11990</v>
      </c>
      <c r="G38" s="38">
        <v>7320</v>
      </c>
      <c r="H38" s="38">
        <v>12550</v>
      </c>
      <c r="I38" s="38">
        <v>9730</v>
      </c>
      <c r="J38" s="37"/>
    </row>
    <row r="39" spans="2:10" ht="16.5" customHeight="1">
      <c r="B39" s="31" t="s">
        <v>22</v>
      </c>
      <c r="C39" s="38">
        <v>36620</v>
      </c>
      <c r="D39" s="38">
        <v>20</v>
      </c>
      <c r="E39" s="38">
        <v>21340</v>
      </c>
      <c r="F39" s="38">
        <v>5290</v>
      </c>
      <c r="G39" s="38">
        <v>2400</v>
      </c>
      <c r="H39" s="38">
        <v>3120</v>
      </c>
      <c r="I39" s="38">
        <v>4450</v>
      </c>
      <c r="J39" s="37"/>
    </row>
    <row r="41" spans="2:10" ht="12.75">
      <c r="B41" s="36"/>
      <c r="C41" s="37"/>
      <c r="D41" s="37"/>
      <c r="E41" s="37"/>
      <c r="F41" s="37"/>
      <c r="G41" s="37"/>
      <c r="H41" s="37"/>
      <c r="I41" s="37"/>
      <c r="J41" s="37"/>
    </row>
    <row r="42" spans="2:10" ht="12.75">
      <c r="B42" s="36"/>
      <c r="C42" s="37"/>
      <c r="D42" s="37"/>
      <c r="E42" s="37"/>
      <c r="F42" s="37"/>
      <c r="G42" s="37"/>
      <c r="H42" s="37"/>
      <c r="I42" s="37"/>
      <c r="J42" s="37"/>
    </row>
    <row r="43" spans="2:10" ht="12.75">
      <c r="B43" s="36"/>
      <c r="C43" s="37"/>
      <c r="D43" s="37"/>
      <c r="E43" s="37"/>
      <c r="F43" s="37"/>
      <c r="G43" s="37"/>
      <c r="H43" s="37"/>
      <c r="I43" s="37"/>
      <c r="J43" s="37"/>
    </row>
    <row r="44" spans="2:10" ht="12.75">
      <c r="B44" s="36"/>
      <c r="C44" s="37"/>
      <c r="D44" s="37"/>
      <c r="E44" s="37"/>
      <c r="F44" s="37"/>
      <c r="G44" s="37"/>
      <c r="H44" s="37"/>
      <c r="I44" s="37"/>
      <c r="J44" s="37"/>
    </row>
    <row r="45" spans="2:10" ht="12.75">
      <c r="B45" s="36"/>
      <c r="C45" s="37"/>
      <c r="D45" s="37"/>
      <c r="E45" s="37"/>
      <c r="F45" s="37"/>
      <c r="G45" s="37"/>
      <c r="H45" s="37"/>
      <c r="I45" s="37"/>
      <c r="J45" s="37"/>
    </row>
    <row r="46" spans="2:10" ht="12.75">
      <c r="B46" s="36"/>
      <c r="C46" s="37"/>
      <c r="D46" s="37"/>
      <c r="E46" s="37"/>
      <c r="F46" s="37"/>
      <c r="G46" s="37"/>
      <c r="H46" s="37"/>
      <c r="I46" s="37"/>
      <c r="J46" s="37"/>
    </row>
    <row r="47" spans="2:10" ht="12.75">
      <c r="B47" s="36"/>
      <c r="C47" s="37"/>
      <c r="D47" s="37"/>
      <c r="E47" s="37"/>
      <c r="F47" s="37"/>
      <c r="G47" s="37"/>
      <c r="H47" s="37"/>
      <c r="I47" s="37"/>
      <c r="J47" s="37"/>
    </row>
    <row r="48" spans="2:10" ht="12.75">
      <c r="B48" s="36"/>
      <c r="C48" s="37"/>
      <c r="D48" s="37"/>
      <c r="E48" s="37"/>
      <c r="F48" s="37"/>
      <c r="G48" s="37"/>
      <c r="H48" s="37"/>
      <c r="I48" s="37"/>
      <c r="J48" s="37"/>
    </row>
    <row r="49" spans="2:10" ht="12.75">
      <c r="B49" s="36"/>
      <c r="C49" s="37"/>
      <c r="D49" s="37"/>
      <c r="E49" s="37"/>
      <c r="F49" s="37"/>
      <c r="G49" s="37"/>
      <c r="H49" s="37"/>
      <c r="I49" s="37"/>
      <c r="J49" s="37"/>
    </row>
  </sheetData>
  <mergeCells count="1">
    <mergeCell ref="C3:H3"/>
  </mergeCells>
  <printOptions/>
  <pageMargins left="0.75" right="0.75" top="1" bottom="1" header="0.5" footer="0.5"/>
  <pageSetup fitToHeight="1" fitToWidth="1" horizontalDpi="600" verticalDpi="600" orientation="landscape" paperSize="9" r:id="rId1"/>
  <headerFooter alignWithMargins="0">
    <oddHeader>&amp;CUPTAP Summer School, July 2009&amp;RPeter Boden</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dc:creator>
  <cp:keywords/>
  <dc:description/>
  <cp:lastModifiedBy>ISS</cp:lastModifiedBy>
  <cp:lastPrinted>2009-07-05T18:38:27Z</cp:lastPrinted>
  <dcterms:created xsi:type="dcterms:W3CDTF">2009-07-02T09:23:48Z</dcterms:created>
  <dcterms:modified xsi:type="dcterms:W3CDTF">2009-07-06T07:40:30Z</dcterms:modified>
  <cp:category/>
  <cp:version/>
  <cp:contentType/>
  <cp:contentStatus/>
</cp:coreProperties>
</file>